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5100" firstSheet="1" activeTab="1"/>
  </bookViews>
  <sheets>
    <sheet name="Hoja1" sheetId="2" state="hidden" r:id="rId1"/>
    <sheet name="F4" sheetId="1" r:id="rId2"/>
  </sheets>
  <calcPr calcId="145621"/>
</workbook>
</file>

<file path=xl/calcChain.xml><?xml version="1.0" encoding="utf-8"?>
<calcChain xmlns="http://schemas.openxmlformats.org/spreadsheetml/2006/main">
  <c r="D16" i="1" l="1"/>
  <c r="E16" i="1"/>
  <c r="D12" i="1"/>
  <c r="E7" i="1"/>
  <c r="D7" i="1"/>
  <c r="C7" i="1"/>
  <c r="E46" i="1" l="1"/>
  <c r="C46" i="1"/>
  <c r="D46" i="1" l="1"/>
  <c r="E68" i="1" l="1"/>
  <c r="E69" i="1" s="1"/>
  <c r="D60" i="1"/>
  <c r="D68" i="1" s="1"/>
  <c r="D69" i="1" s="1"/>
  <c r="C60" i="1"/>
  <c r="C68" i="1" s="1"/>
  <c r="C69" i="1" s="1"/>
  <c r="E54" i="1"/>
  <c r="E55" i="1" s="1"/>
  <c r="E37" i="1"/>
  <c r="D37" i="1"/>
  <c r="C37" i="1"/>
  <c r="E34" i="1"/>
  <c r="D34" i="1"/>
  <c r="C34" i="1"/>
  <c r="E26" i="1"/>
  <c r="D26" i="1"/>
  <c r="C26" i="1"/>
  <c r="C12" i="1"/>
  <c r="C20" i="1" s="1"/>
  <c r="C41" i="1" l="1"/>
  <c r="C21" i="1" s="1"/>
  <c r="C22" i="1" s="1"/>
  <c r="C30" i="1" s="1"/>
  <c r="D41" i="1"/>
  <c r="E41" i="1"/>
  <c r="C54" i="1" l="1"/>
  <c r="C55" i="1" s="1"/>
  <c r="D54" i="1" l="1"/>
  <c r="D55" i="1" s="1"/>
  <c r="D20" i="1" l="1"/>
  <c r="D21" i="1" s="1"/>
  <c r="D22" i="1" s="1"/>
  <c r="D30" i="1" s="1"/>
  <c r="E12" i="1"/>
  <c r="E20" i="1" s="1"/>
  <c r="E21" i="1" s="1"/>
  <c r="E22" i="1" s="1"/>
  <c r="E30" i="1" s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<sst xmlns="http://schemas.openxmlformats.org/spreadsheetml/2006/main" count="63" uniqueCount="44">
  <si>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</si>
  <si>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</si>
  <si>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</si>
  <si>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</si>
  <si>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</si>
  <si>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</si>
  <si>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</si>
  <si>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</si>
  <si>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</si>
  <si>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</si>
  <si>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</si>
  <si>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</si>
  <si>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</si>
  <si>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</si>
  <si>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</si>
  <si>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</si>
  <si>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</si>
  <si>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</si>
  <si>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</si>
  <si>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</si>
  <si>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</si>
  <si>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</si>
  <si>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</si>
  <si>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</si>
  <si>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</si>
  <si>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</si>
  <si>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</si>
  <si>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</si>
  <si>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</si>
  <si>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</si>
  <si>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</si>
  <si>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</si>
  <si>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</si>
  <si>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</si>
  <si>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</si>
  <si>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</si>
  <si>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</si>
  <si>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</si>
  <si>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</si>
  <si>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</si>
  <si>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</si>
  <si>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</si>
  <si>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Bajo protesta de decir verdad declaramos que los Estados Financieros y sus notas, son razonablemente correctos y son responsabilidad del emisor.</t>
  </si>
  <si>
    <t>SISTEMA PARA EL DESARROLLO INTEGRAL DE LA FAMILIA EN EL MUNICIPIO  DE LEON, GTO. (a)
Balance Presupuestario - LDF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</si>
</sst>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vertical="top"/>
    </xf>
    <xf numFmtId="0" fontId="7" fillId="0" borderId="0" xfId="2" applyFont="1" applyAlignment="1" applyProtection="1">
      <alignment vertical="top" wrapText="1"/>
    </xf>
    <xf numFmtId="4" fontId="7" fillId="0" borderId="0" xfId="2" applyNumberFormat="1" applyFont="1" applyAlignment="1" applyProtection="1">
      <alignment vertical="top"/>
    </xf>
    <xf numFmtId="0" fontId="7" fillId="0" borderId="0" xfId="2" applyFont="1" applyAlignment="1" applyProtection="1">
      <alignment vertical="top"/>
      <protection locked="0"/>
    </xf>
    <xf numFmtId="0" fontId="7" fillId="0" borderId="0" xfId="2" applyFont="1" applyAlignment="1" applyProtection="1">
      <alignment vertical="top" wrapText="1"/>
      <protection locked="0"/>
    </xf>
    <xf numFmtId="4" fontId="7" fillId="0" borderId="0" xfId="2" applyNumberFormat="1" applyFont="1" applyAlignment="1" applyProtection="1">
      <alignment vertical="top"/>
      <protection locked="0"/>
    </xf>
    <xf numFmtId="0" fontId="7" fillId="0" borderId="0" xfId="2" applyFont="1" applyAlignment="1" applyProtection="1">
      <alignment horizontal="left" vertical="top" wrapText="1" indent="5"/>
      <protection locked="0"/>
    </xf>
    <xf numFmtId="0" fontId="7" fillId="0" borderId="0" xfId="2" applyFont="1" applyAlignment="1" applyProtection="1">
      <alignment horizontal="center" vertical="top"/>
      <protection locked="0"/>
    </xf>
    <xf numFmtId="0" fontId="7" fillId="0" borderId="0" xfId="2" applyFont="1" applyBorder="1" applyAlignment="1" applyProtection="1">
      <alignment horizontal="left" vertical="top" wrapText="1" indent="2"/>
      <protection locked="0"/>
    </xf>
    <xf numFmtId="0" fontId="7" fillId="0" borderId="0" xfId="2" applyFont="1" applyBorder="1" applyAlignment="1" applyProtection="1">
      <alignment vertical="top" wrapText="1"/>
      <protection locked="0"/>
    </xf>
    <xf numFmtId="0" fontId="7" fillId="0" borderId="0" xfId="2" applyFont="1" applyBorder="1" applyAlignment="1" applyProtection="1">
      <alignment horizontal="left" vertical="top" wrapText="1"/>
      <protection locked="0"/>
    </xf>
    <xf numFmtId="4" fontId="2" fillId="0" borderId="0" xfId="0" applyNumberFormat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4">
    <cellStyle name="Moneda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zoomScale="175" zoomScaleNormal="175" workbookViewId="0">
      <selection activeCell="D30" sqref="D3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6" width="12" style="1"/>
    <col min="7" max="7" width="18.83203125" style="1" customWidth="1"/>
    <col min="8" max="16384" width="12" style="1"/>
  </cols>
  <sheetData>
    <row r="1" spans="1:5" ht="12.75" customHeight="1" x14ac:dyDescent="0.2">
      <c r="A1" s="37" t="s">
        <v>43</v>
      </c>
      <c r="B1" s="38"/>
      <c r="C1" s="38"/>
      <c r="D1" s="38"/>
      <c r="E1" s="39"/>
    </row>
    <row r="2" spans="1:5" ht="12.75" customHeight="1" x14ac:dyDescent="0.2">
      <c r="A2" s="40"/>
      <c r="B2" s="41"/>
      <c r="C2" s="41"/>
      <c r="D2" s="41"/>
      <c r="E2" s="42"/>
    </row>
    <row r="3" spans="1:5" ht="12.75" customHeight="1" x14ac:dyDescent="0.2">
      <c r="A3" s="40"/>
      <c r="B3" s="41"/>
      <c r="C3" s="41"/>
      <c r="D3" s="41"/>
      <c r="E3" s="42"/>
    </row>
    <row r="4" spans="1:5" ht="12.75" customHeight="1" x14ac:dyDescent="0.2">
      <c r="A4" s="43"/>
      <c r="B4" s="44"/>
      <c r="C4" s="44"/>
      <c r="D4" s="44"/>
      <c r="E4" s="45"/>
    </row>
    <row r="5" spans="1:5" ht="22.5" x14ac:dyDescent="0.2">
      <c r="A5" s="46" t="s">
        <v>0</v>
      </c>
      <c r="B5" s="47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121553167.36</v>
      </c>
      <c r="D7" s="8">
        <f t="shared" ref="D7:E7" si="0">SUM(D8:D10)</f>
        <v>121553167.36</v>
      </c>
      <c r="E7" s="8">
        <f t="shared" si="0"/>
        <v>121553167.36</v>
      </c>
    </row>
    <row r="8" spans="1:5" x14ac:dyDescent="0.2">
      <c r="A8" s="6"/>
      <c r="B8" s="9" t="s">
        <v>5</v>
      </c>
      <c r="C8" s="10">
        <v>98337944.5</v>
      </c>
      <c r="D8" s="10">
        <v>98337944.5</v>
      </c>
      <c r="E8" s="10">
        <v>98337944.5</v>
      </c>
    </row>
    <row r="9" spans="1:5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5" x14ac:dyDescent="0.2">
      <c r="A10" s="6"/>
      <c r="B10" s="9" t="s">
        <v>7</v>
      </c>
      <c r="C10" s="10">
        <v>23215222.859999999</v>
      </c>
      <c r="D10" s="10">
        <v>23215222.859999999</v>
      </c>
      <c r="E10" s="10">
        <v>23215222.859999999</v>
      </c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121553167.36</v>
      </c>
      <c r="D12" s="8">
        <f t="shared" ref="D12:E12" si="1">SUM(D13:D14)</f>
        <v>110759530.23999999</v>
      </c>
      <c r="E12" s="8">
        <f t="shared" si="1"/>
        <v>108951707.27</v>
      </c>
    </row>
    <row r="13" spans="1:5" x14ac:dyDescent="0.2">
      <c r="A13" s="6"/>
      <c r="B13" s="9" t="s">
        <v>9</v>
      </c>
      <c r="C13" s="10">
        <v>121553167.36</v>
      </c>
      <c r="D13" s="10">
        <v>102595719.52</v>
      </c>
      <c r="E13" s="10">
        <v>101492462.44</v>
      </c>
    </row>
    <row r="14" spans="1:5" x14ac:dyDescent="0.2">
      <c r="A14" s="6"/>
      <c r="B14" s="9" t="s">
        <v>10</v>
      </c>
      <c r="C14" s="10"/>
      <c r="D14" s="10">
        <v>8163810.7199999997</v>
      </c>
      <c r="E14" s="10">
        <v>7459244.8300000001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10793637.120000005</v>
      </c>
      <c r="E20" s="8">
        <f>E7-E12+E16</f>
        <v>12601460.090000004</v>
      </c>
    </row>
    <row r="21" spans="1:5" x14ac:dyDescent="0.2">
      <c r="A21" s="6"/>
      <c r="B21" s="7" t="s">
        <v>15</v>
      </c>
      <c r="C21" s="8">
        <f>C20-C41</f>
        <v>0</v>
      </c>
      <c r="D21" s="8">
        <f>D20-D41</f>
        <v>10793637.120000005</v>
      </c>
      <c r="E21" s="8">
        <f>E20-E41</f>
        <v>12601460.090000004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10793637.120000005</v>
      </c>
      <c r="E22" s="8">
        <f>E21-E16</f>
        <v>12601460.090000004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46" t="s">
        <v>17</v>
      </c>
      <c r="B24" s="47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>SUM(D27:D28)</f>
        <v>0</v>
      </c>
      <c r="E26" s="8">
        <f>SUM(E27:E28)</f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>D22+D26</f>
        <v>10793637.120000005</v>
      </c>
      <c r="E30" s="8">
        <f>E22+E26</f>
        <v>12601460.090000004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36" t="s">
        <v>17</v>
      </c>
      <c r="B32" s="36"/>
      <c r="C32" s="14" t="s">
        <v>24</v>
      </c>
      <c r="D32" s="13" t="s">
        <v>2</v>
      </c>
      <c r="E32" s="14" t="s">
        <v>25</v>
      </c>
    </row>
    <row r="33" spans="1:7" ht="5.0999999999999996" customHeight="1" x14ac:dyDescent="0.2">
      <c r="A33" s="6"/>
      <c r="B33" s="15"/>
      <c r="C33" s="10"/>
      <c r="D33" s="10"/>
      <c r="E33" s="10"/>
    </row>
    <row r="34" spans="1:7" x14ac:dyDescent="0.2">
      <c r="A34" s="6"/>
      <c r="B34" s="16" t="s">
        <v>26</v>
      </c>
      <c r="C34" s="8">
        <f>SUM(C35:C36)</f>
        <v>0</v>
      </c>
      <c r="D34" s="8">
        <f>SUM(D35:D36)</f>
        <v>0</v>
      </c>
      <c r="E34" s="8">
        <f>SUM(E35:E36)</f>
        <v>0</v>
      </c>
    </row>
    <row r="35" spans="1:7" x14ac:dyDescent="0.2">
      <c r="A35" s="6"/>
      <c r="B35" s="9" t="s">
        <v>27</v>
      </c>
      <c r="C35" s="10">
        <v>0</v>
      </c>
      <c r="D35" s="10"/>
      <c r="E35" s="10"/>
    </row>
    <row r="36" spans="1:7" x14ac:dyDescent="0.2">
      <c r="A36" s="6"/>
      <c r="B36" s="9" t="s">
        <v>28</v>
      </c>
      <c r="C36" s="10">
        <v>0</v>
      </c>
      <c r="D36" s="10"/>
      <c r="E36" s="10"/>
    </row>
    <row r="37" spans="1:7" x14ac:dyDescent="0.2">
      <c r="A37" s="6"/>
      <c r="B37" s="16" t="s">
        <v>29</v>
      </c>
      <c r="C37" s="8">
        <f>SUM(C38:C39)</f>
        <v>0</v>
      </c>
      <c r="D37" s="8">
        <f>SUM(D38:D39)</f>
        <v>0</v>
      </c>
      <c r="E37" s="8">
        <f>SUM(E38:E39)</f>
        <v>0</v>
      </c>
    </row>
    <row r="38" spans="1:7" x14ac:dyDescent="0.2">
      <c r="A38" s="6"/>
      <c r="B38" s="9" t="s">
        <v>30</v>
      </c>
      <c r="C38" s="10"/>
      <c r="D38" s="10"/>
      <c r="E38" s="10"/>
    </row>
    <row r="39" spans="1:7" x14ac:dyDescent="0.2">
      <c r="A39" s="6"/>
      <c r="B39" s="9" t="s">
        <v>31</v>
      </c>
      <c r="C39" s="10"/>
      <c r="D39" s="10"/>
      <c r="E39" s="10"/>
    </row>
    <row r="40" spans="1:7" ht="5.0999999999999996" customHeight="1" x14ac:dyDescent="0.2">
      <c r="A40" s="6"/>
      <c r="B40" s="15"/>
      <c r="C40" s="10"/>
      <c r="D40" s="10"/>
      <c r="E40" s="10"/>
    </row>
    <row r="41" spans="1:7" x14ac:dyDescent="0.2">
      <c r="A41" s="6"/>
      <c r="B41" s="16" t="s">
        <v>32</v>
      </c>
      <c r="C41" s="8">
        <f>C34-C37</f>
        <v>0</v>
      </c>
      <c r="D41" s="8">
        <f>D34-D37</f>
        <v>0</v>
      </c>
      <c r="E41" s="8">
        <f>E34-E37</f>
        <v>0</v>
      </c>
    </row>
    <row r="42" spans="1:7" ht="5.0999999999999996" customHeight="1" x14ac:dyDescent="0.2">
      <c r="A42" s="6"/>
      <c r="B42" s="16"/>
      <c r="C42" s="8"/>
      <c r="D42" s="8"/>
      <c r="E42" s="8"/>
    </row>
    <row r="43" spans="1:7" ht="22.5" x14ac:dyDescent="0.2">
      <c r="A43" s="36" t="s">
        <v>17</v>
      </c>
      <c r="B43" s="36"/>
      <c r="C43" s="14" t="s">
        <v>24</v>
      </c>
      <c r="D43" s="13" t="s">
        <v>2</v>
      </c>
      <c r="E43" s="14" t="s">
        <v>25</v>
      </c>
    </row>
    <row r="44" spans="1:7" ht="5.0999999999999996" customHeight="1" x14ac:dyDescent="0.2">
      <c r="A44" s="6"/>
      <c r="B44" s="15"/>
      <c r="C44" s="10"/>
      <c r="D44" s="10"/>
      <c r="E44" s="10"/>
    </row>
    <row r="45" spans="1:7" x14ac:dyDescent="0.2">
      <c r="A45" s="6"/>
      <c r="B45" s="15" t="s">
        <v>33</v>
      </c>
      <c r="C45" s="10">
        <v>121553167.36</v>
      </c>
      <c r="D45" s="10">
        <v>121553167.36</v>
      </c>
      <c r="E45" s="10">
        <v>121553167.36</v>
      </c>
    </row>
    <row r="46" spans="1:7" x14ac:dyDescent="0.2">
      <c r="A46" s="6"/>
      <c r="B46" s="15" t="s">
        <v>34</v>
      </c>
      <c r="C46" s="10">
        <f>C47-C48</f>
        <v>0</v>
      </c>
      <c r="D46" s="10">
        <f>D47-D48</f>
        <v>0</v>
      </c>
      <c r="E46" s="10">
        <f>E47-E48</f>
        <v>0</v>
      </c>
    </row>
    <row r="47" spans="1:7" x14ac:dyDescent="0.2">
      <c r="A47" s="6"/>
      <c r="B47" s="17" t="s">
        <v>27</v>
      </c>
      <c r="C47" s="10"/>
      <c r="D47" s="10"/>
      <c r="E47" s="10"/>
      <c r="G47" s="35"/>
    </row>
    <row r="48" spans="1:7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121553167.36</v>
      </c>
      <c r="D50" s="10">
        <v>110759530.23999999</v>
      </c>
      <c r="E50" s="10">
        <v>108951707.27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>D45+D46-D50+D52</f>
        <v>10793637.120000005</v>
      </c>
      <c r="E54" s="8">
        <f>E45+E46-E50+E52</f>
        <v>12601460.090000004</v>
      </c>
    </row>
    <row r="55" spans="1:5" x14ac:dyDescent="0.2">
      <c r="A55" s="6"/>
      <c r="B55" s="7" t="s">
        <v>36</v>
      </c>
      <c r="C55" s="8">
        <f>C54-C46</f>
        <v>0</v>
      </c>
      <c r="D55" s="8">
        <f>D54-D46</f>
        <v>10793637.120000005</v>
      </c>
      <c r="E55" s="8">
        <f>E54-E46</f>
        <v>12601460.090000004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36" t="s">
        <v>17</v>
      </c>
      <c r="B57" s="36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>D61-D62</f>
        <v>0</v>
      </c>
      <c r="E60" s="10">
        <v>0</v>
      </c>
    </row>
    <row r="61" spans="1:5" x14ac:dyDescent="0.2">
      <c r="A61" s="6"/>
      <c r="B61" s="17" t="s">
        <v>28</v>
      </c>
      <c r="C61" s="10">
        <v>0</v>
      </c>
      <c r="D61" s="10">
        <v>0</v>
      </c>
      <c r="E61" s="10">
        <v>0</v>
      </c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>D68-D60</f>
        <v>0</v>
      </c>
      <c r="E69" s="8">
        <f>E68-E60</f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x14ac:dyDescent="0.2">
      <c r="B72" s="24" t="s">
        <v>42</v>
      </c>
      <c r="C72" s="25"/>
      <c r="D72" s="25"/>
      <c r="E72" s="26"/>
    </row>
    <row r="73" spans="1:5" x14ac:dyDescent="0.2">
      <c r="B73" s="27"/>
      <c r="C73" s="28"/>
      <c r="D73" s="28"/>
      <c r="E73" s="29"/>
    </row>
    <row r="74" spans="1:5" x14ac:dyDescent="0.2">
      <c r="B74" s="28"/>
      <c r="C74" s="30"/>
      <c r="D74" s="28"/>
      <c r="E74" s="28"/>
    </row>
    <row r="75" spans="1:5" x14ac:dyDescent="0.2">
      <c r="B75" s="27"/>
      <c r="C75" s="28"/>
      <c r="D75" s="28"/>
      <c r="E75" s="28"/>
    </row>
    <row r="76" spans="1:5" x14ac:dyDescent="0.2">
      <c r="B76" s="28"/>
      <c r="D76" s="27"/>
      <c r="E76" s="31"/>
    </row>
    <row r="77" spans="1:5" x14ac:dyDescent="0.2">
      <c r="B77" s="32"/>
      <c r="D77" s="33"/>
      <c r="E77" s="34"/>
    </row>
  </sheetData>
  <protectedRanges>
    <protectedRange sqref="B76:B77 D72:E77 B72:C75" name="Rango1"/>
  </protectedRanges>
  <mergeCells count="6">
    <mergeCell ref="A57:B57"/>
    <mergeCell ref="A1:E4"/>
    <mergeCell ref="A5:B5"/>
    <mergeCell ref="A24:B24"/>
    <mergeCell ref="A32:B32"/>
    <mergeCell ref="A43:B43"/>
  </mergeCells>
  <pageMargins left="0.62992125984251968" right="0.23622047244094491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2017-10-16T13:28:39Z</cp:lastPrinted>
  <dcterms:created xsi:type="dcterms:W3CDTF">2017-01-11T17:21:42Z</dcterms:created>
  <dcterms:modified xsi:type="dcterms:W3CDTF">2018-01-16T20:10:01Z</dcterms:modified>
</cp:coreProperties>
</file>